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<sst xmlns="http://schemas.openxmlformats.org/spreadsheetml/2006/main" count="27" uniqueCount="25">
  <si>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Sor</t>
  </si>
  <si>
    <t>Megnevezés</t>
  </si>
  <si>
    <t>Személyi juttatások</t>
  </si>
  <si>
    <t>Dologi kiadások</t>
  </si>
  <si>
    <t>Kiadások összesen:</t>
  </si>
  <si>
    <t>Bevételek összesen:</t>
  </si>
  <si>
    <t>Vásárolt termékek, szolg ÁFA</t>
  </si>
  <si>
    <t>KIADÁSOK</t>
  </si>
  <si>
    <t>BEVÉTELEK</t>
  </si>
  <si>
    <t>Alapilletmény</t>
  </si>
  <si>
    <t>Egyéb üzemeltetési szolg.</t>
  </si>
  <si>
    <t>Közlekedési költségtérítés</t>
  </si>
  <si>
    <t>Pénzmaradvány</t>
  </si>
  <si>
    <t>DÁM Gazdasági Ellátó Szervezet 2019. évi költségvetés</t>
  </si>
  <si>
    <t>Egyéb működési célú bevétel ÁHB</t>
  </si>
  <si>
    <t>Személyi juttatások :</t>
  </si>
  <si>
    <t>Munkaadót terhelő járulékok, adók</t>
  </si>
  <si>
    <t>Üzemeltetési anyag beszerzés</t>
  </si>
  <si>
    <t>Készletbeszerzés</t>
  </si>
  <si>
    <t>Egyéb kommunikációs szolgáltatások</t>
  </si>
  <si>
    <t>Kommunikációs szolgáltatások</t>
  </si>
  <si>
    <t>Szolgáltatási kiadások</t>
  </si>
  <si>
    <t>Kamatkiadások</t>
  </si>
  <si>
    <t>Különféle befizetések és egyéb dologi kiadások</t>
  </si>
  <si>
    <t>4. 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</si>
</sst>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43.57421875" style="0" customWidth="1"/>
    <col min="3" max="3" width="31.57421875" style="0" customWidth="1"/>
    <col min="4" max="4" width="14.140625" style="0" customWidth="1"/>
  </cols>
  <sheetData>
    <row r="2" spans="1:3" ht="12.75">
      <c r="A2" s="24" t="s">
        <v>13</v>
      </c>
      <c r="B2" s="24"/>
      <c r="C2" s="24"/>
    </row>
    <row r="3" spans="1:3" ht="12.75">
      <c r="A3" s="17"/>
      <c r="B3" s="17"/>
      <c r="C3" s="17"/>
    </row>
    <row r="5" spans="1:3" ht="15.75">
      <c r="A5" s="25" t="s">
        <v>8</v>
      </c>
      <c r="B5" s="25"/>
      <c r="C5" s="25"/>
    </row>
    <row r="6" spans="1:3" ht="15.75">
      <c r="A6" s="1"/>
      <c r="B6" s="1"/>
      <c r="C6" s="2" t="s">
        <v>24</v>
      </c>
    </row>
    <row r="7" spans="1:3" ht="12.75">
      <c r="A7" s="3" t="s">
        <v>0</v>
      </c>
      <c r="B7" s="3" t="s">
        <v>1</v>
      </c>
      <c r="C7" s="4"/>
    </row>
    <row r="8" spans="1:3" ht="12.75">
      <c r="A8" s="5">
        <v>1</v>
      </c>
      <c r="B8" s="3" t="s">
        <v>14</v>
      </c>
      <c r="C8" s="6">
        <v>16547437</v>
      </c>
    </row>
    <row r="9" spans="1:3" ht="12.75">
      <c r="A9" s="5">
        <v>2</v>
      </c>
      <c r="B9" s="3" t="s">
        <v>12</v>
      </c>
      <c r="C9" s="6">
        <v>73543</v>
      </c>
    </row>
    <row r="10" spans="1:3" ht="12.75">
      <c r="A10" s="26" t="s">
        <v>5</v>
      </c>
      <c r="B10" s="26"/>
      <c r="C10" s="21">
        <f>SUM(C8:C9)</f>
        <v>16620980</v>
      </c>
    </row>
    <row r="11" spans="1:3" ht="12.75">
      <c r="A11" s="18"/>
      <c r="B11" s="18"/>
      <c r="C11" s="19"/>
    </row>
    <row r="13" spans="1:3" ht="15.75">
      <c r="A13" s="25" t="s">
        <v>7</v>
      </c>
      <c r="B13" s="25"/>
      <c r="C13" s="25"/>
    </row>
    <row r="14" ht="12.75" customHeight="1">
      <c r="C14" s="8"/>
    </row>
    <row r="15" spans="1:3" ht="12.75" customHeight="1">
      <c r="A15" s="9" t="s">
        <v>0</v>
      </c>
      <c r="B15" s="9" t="s">
        <v>1</v>
      </c>
      <c r="C15" s="5"/>
    </row>
    <row r="16" spans="1:3" ht="12.75">
      <c r="A16" s="7" t="s">
        <v>2</v>
      </c>
      <c r="B16" s="7"/>
      <c r="C16" s="10"/>
    </row>
    <row r="17" spans="1:3" ht="12.75">
      <c r="A17" s="14">
        <v>1</v>
      </c>
      <c r="B17" s="3" t="s">
        <v>9</v>
      </c>
      <c r="C17" s="6">
        <v>13384000</v>
      </c>
    </row>
    <row r="18" spans="1:3" ht="12.75">
      <c r="A18" s="5">
        <v>2</v>
      </c>
      <c r="B18" s="9" t="s">
        <v>11</v>
      </c>
      <c r="C18" s="11">
        <v>200000</v>
      </c>
    </row>
    <row r="19" spans="1:3" ht="12.75">
      <c r="A19" s="7" t="s">
        <v>15</v>
      </c>
      <c r="B19" s="7"/>
      <c r="C19" s="12">
        <f>SUM(C17:C18)</f>
        <v>13584000</v>
      </c>
    </row>
    <row r="20" spans="1:3" ht="12.75">
      <c r="A20" s="16">
        <v>3</v>
      </c>
      <c r="B20" s="20" t="s">
        <v>16</v>
      </c>
      <c r="C20" s="12">
        <v>2609880</v>
      </c>
    </row>
    <row r="21" spans="1:3" ht="12.75">
      <c r="A21" s="14">
        <v>4</v>
      </c>
      <c r="B21" s="9" t="s">
        <v>17</v>
      </c>
      <c r="C21" s="15">
        <v>170000</v>
      </c>
    </row>
    <row r="22" spans="1:3" ht="12.75">
      <c r="A22" s="22" t="s">
        <v>18</v>
      </c>
      <c r="B22" s="23"/>
      <c r="C22" s="13">
        <f>SUM(C21)</f>
        <v>170000</v>
      </c>
    </row>
    <row r="23" spans="1:3" ht="12.75">
      <c r="A23" s="16">
        <v>5</v>
      </c>
      <c r="B23" s="3" t="s">
        <v>19</v>
      </c>
      <c r="C23" s="15">
        <v>22000</v>
      </c>
    </row>
    <row r="24" spans="1:3" ht="12.75">
      <c r="A24" s="22" t="s">
        <v>20</v>
      </c>
      <c r="B24" s="27"/>
      <c r="C24" s="13">
        <f>SUM(C23)</f>
        <v>22000</v>
      </c>
    </row>
    <row r="25" spans="1:3" ht="12.75">
      <c r="A25" s="16">
        <v>6</v>
      </c>
      <c r="B25" s="3" t="s">
        <v>10</v>
      </c>
      <c r="C25" s="15">
        <v>150000</v>
      </c>
    </row>
    <row r="26" spans="1:3" ht="12.75">
      <c r="A26" s="22" t="s">
        <v>21</v>
      </c>
      <c r="B26" s="23"/>
      <c r="C26" s="13">
        <f>SUM(C25)</f>
        <v>150000</v>
      </c>
    </row>
    <row r="27" spans="1:3" ht="12.75">
      <c r="A27" s="16">
        <v>7</v>
      </c>
      <c r="B27" s="9" t="s">
        <v>6</v>
      </c>
      <c r="C27" s="15">
        <v>65100</v>
      </c>
    </row>
    <row r="28" spans="1:3" ht="12.75">
      <c r="A28" s="16">
        <v>8</v>
      </c>
      <c r="B28" s="3" t="s">
        <v>22</v>
      </c>
      <c r="C28" s="15">
        <v>20000</v>
      </c>
    </row>
    <row r="29" spans="1:3" ht="12.75">
      <c r="A29" s="22" t="s">
        <v>23</v>
      </c>
      <c r="B29" s="23"/>
      <c r="C29" s="13">
        <f>SUM(C27:C28)</f>
        <v>85100</v>
      </c>
    </row>
    <row r="30" spans="1:3" ht="12.75">
      <c r="A30" s="22" t="s">
        <v>3</v>
      </c>
      <c r="B30" s="23"/>
      <c r="C30" s="13">
        <f>C22+C24+C26+C29</f>
        <v>427100</v>
      </c>
    </row>
    <row r="31" spans="1:3" ht="12.75">
      <c r="A31" s="7" t="s">
        <v>4</v>
      </c>
      <c r="B31" s="7"/>
      <c r="C31" s="13">
        <f>C19+C20+C30</f>
        <v>16620980</v>
      </c>
    </row>
  </sheetData>
  <sheetProtection/>
  <mergeCells count="9">
    <mergeCell ref="A29:B29"/>
    <mergeCell ref="A30:B30"/>
    <mergeCell ref="A2:C2"/>
    <mergeCell ref="A13:C13"/>
    <mergeCell ref="A10:B10"/>
    <mergeCell ref="A5:C5"/>
    <mergeCell ref="A22:B22"/>
    <mergeCell ref="A24:B24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user</cp:lastModifiedBy>
  <cp:lastPrinted>2015-06-22T13:12:45Z</cp:lastPrinted>
  <dcterms:created xsi:type="dcterms:W3CDTF">2015-01-12T12:59:11Z</dcterms:created>
  <dcterms:modified xsi:type="dcterms:W3CDTF">2019-02-07T13:33:29Z</dcterms:modified>
  <cp:category/>
  <cp:version/>
  <cp:contentType/>
  <cp:contentStatus/>
</cp:coreProperties>
</file>